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4BF66A1B-E6BE-4E65-99B7-FD3951613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5" i="4"/>
  <c r="B45" i="4"/>
  <c r="C50" i="4"/>
  <c r="B50" i="4"/>
  <c r="B43" i="4" s="1"/>
  <c r="C57" i="4"/>
  <c r="B57" i="4"/>
  <c r="C35" i="4"/>
  <c r="B35" i="4"/>
  <c r="C25" i="4"/>
  <c r="B25" i="4"/>
  <c r="C13" i="4"/>
  <c r="B13" i="4"/>
  <c r="C4" i="4"/>
  <c r="B4" i="4"/>
  <c r="C24" i="4" l="1"/>
  <c r="B24" i="4"/>
  <c r="C3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<sst xmlns="http://schemas.openxmlformats.org/spreadsheetml/2006/main" count="55" uniqueCount="55">
  <si>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</si>
  <si>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</si>
  <si>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</si>
  <si>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</si>
  <si>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</si>
  <si>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</si>
  <si>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</si>
  <si>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</si>
  <si>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</si>
  <si>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</si>
  <si>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</si>
  <si>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</si>
  <si>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</si>
  <si>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</si>
  <si>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</si>
  <si>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</si>
  <si>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</si>
  <si>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</si>
  <si>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</si>
  <si>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</si>
  <si>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</si>
  <si>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</si>
  <si>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</si>
  <si>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</si>
  <si>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</si>
  <si>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</si>
  <si>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</si>
  <si>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</si>
  <si>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</si>
  <si>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</si>
  <si>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</si>
  <si>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</si>
  <si>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</si>
  <si>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</si>
  <si>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</si>
  <si>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</si>
  <si>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</si>
  <si>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</si>
  <si>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</si>
  <si>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</si>
  <si>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</si>
  <si>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</si>
  <si>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</si>
  <si>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</si>
  <si>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</si>
  <si>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</si>
  <si>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</si>
  <si>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</si>
  <si>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</si>
  <si>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</si>
  <si>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</si>
  <si>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</si>
  <si>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</si>
  <si>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</si>
  <si>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Vivienda de León, Guanajuato (IMUVI)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</si>
</sst>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922020</xdr:colOff>
      <xdr:row>64</xdr:row>
      <xdr:rowOff>7620</xdr:rowOff>
    </xdr:from>
    <xdr:to>
      <xdr:col>2</xdr:col>
      <xdr:colOff>1043940</xdr:colOff>
      <xdr:row>69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AE55C-6894-4177-9676-14410049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9827895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6139355.3800000008</v>
      </c>
      <c r="C3" s="9">
        <f>+C4+C13</f>
        <v>34355980.539999999</v>
      </c>
    </row>
    <row r="4" spans="1:3" ht="11.25" customHeight="1" x14ac:dyDescent="0.2">
      <c r="A4" s="10" t="s">
        <v>4</v>
      </c>
      <c r="B4" s="9">
        <f>SUM(B5:B11)</f>
        <v>1027728.3600000003</v>
      </c>
      <c r="C4" s="9">
        <f>SUM(C5:C11)</f>
        <v>33735081.810000002</v>
      </c>
    </row>
    <row r="5" spans="1:3" ht="11.25" customHeight="1" x14ac:dyDescent="0.2">
      <c r="A5" s="11" t="s">
        <v>5</v>
      </c>
      <c r="B5" s="12">
        <v>0</v>
      </c>
      <c r="C5" s="12">
        <v>26792809.400000006</v>
      </c>
    </row>
    <row r="6" spans="1:3" ht="11.25" customHeight="1" x14ac:dyDescent="0.2">
      <c r="A6" s="11" t="s">
        <v>6</v>
      </c>
      <c r="B6" s="12">
        <v>0</v>
      </c>
      <c r="C6" s="12">
        <v>6546261.4700000007</v>
      </c>
    </row>
    <row r="7" spans="1:3" ht="11.25" customHeight="1" x14ac:dyDescent="0.2">
      <c r="A7" s="11" t="s">
        <v>7</v>
      </c>
      <c r="B7" s="12">
        <v>0</v>
      </c>
      <c r="C7" s="12">
        <v>396010.94</v>
      </c>
    </row>
    <row r="8" spans="1:3" ht="11.25" customHeight="1" x14ac:dyDescent="0.2">
      <c r="A8" s="11" t="s">
        <v>8</v>
      </c>
      <c r="B8" s="12">
        <v>1027728.3600000003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5111627.0200000005</v>
      </c>
      <c r="C13" s="9">
        <f>SUM(C14:C22)</f>
        <v>620898.73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3162701.0900000003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317011.78999999998</v>
      </c>
    </row>
    <row r="18" spans="1:3" ht="11.25" customHeight="1" x14ac:dyDescent="0.2">
      <c r="A18" s="11" t="s">
        <v>17</v>
      </c>
      <c r="B18" s="12">
        <v>0</v>
      </c>
      <c r="C18" s="12">
        <v>303886.94</v>
      </c>
    </row>
    <row r="19" spans="1:3" ht="11.25" customHeight="1" x14ac:dyDescent="0.2">
      <c r="A19" s="11" t="s">
        <v>18</v>
      </c>
      <c r="B19" s="12">
        <v>1948925.93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1992974.0299999993</v>
      </c>
      <c r="C24" s="9">
        <f>+C25+C35</f>
        <v>2638359.4699999988</v>
      </c>
    </row>
    <row r="25" spans="1:3" ht="11.25" customHeight="1" x14ac:dyDescent="0.2">
      <c r="A25" s="10" t="s">
        <v>23</v>
      </c>
      <c r="B25" s="9">
        <f>SUM(B26:B33)</f>
        <v>1992974.0299999993</v>
      </c>
      <c r="C25" s="9">
        <f>SUM(C26:C33)</f>
        <v>2638359.4699999988</v>
      </c>
    </row>
    <row r="26" spans="1:3" ht="11.25" customHeight="1" x14ac:dyDescent="0.2">
      <c r="A26" s="11" t="s">
        <v>24</v>
      </c>
      <c r="B26" s="12">
        <v>0</v>
      </c>
      <c r="C26" s="12">
        <v>2638359.4699999988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1992974.0299999993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28862010.599999994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28862010.599999994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28862010.599999994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  <row r="69" spans="2:2" x14ac:dyDescent="0.2">
      <c r="B69" s="5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2023-04-18T20:31:33Z</cp:lastPrinted>
  <dcterms:created xsi:type="dcterms:W3CDTF">2012-12-11T20:26:08Z</dcterms:created>
  <dcterms:modified xsi:type="dcterms:W3CDTF">2023-07-20T14:30:20Z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